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<sst xmlns="http://schemas.openxmlformats.org/spreadsheetml/2006/main" count="129" uniqueCount="108">
  <si>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</si>
  <si>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</si>
  <si>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</si>
  <si>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</si>
  <si>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</si>
  <si>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</si>
  <si>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</si>
  <si>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</si>
  <si>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</si>
  <si>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</si>
  <si>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</si>
  <si>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</si>
  <si>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</si>
  <si>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</si>
  <si>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</si>
  <si>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</si>
  <si>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</si>
  <si>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</si>
  <si>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</si>
  <si>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</si>
  <si>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</si>
  <si>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</si>
  <si>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</si>
  <si>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</si>
  <si>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</si>
  <si>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</si>
  <si>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</si>
  <si>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</si>
  <si>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</si>
  <si>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</si>
  <si>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</si>
  <si>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</si>
  <si>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</si>
  <si>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</si>
  <si>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</si>
  <si>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</si>
  <si>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</si>
  <si>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</si>
  <si>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</si>
  <si>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</si>
  <si>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</si>
  <si>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</si>
  <si>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</si>
  <si>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</si>
  <si>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</si>
  <si>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</si>
  <si>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</si>
  <si>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</si>
  <si>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</si>
  <si>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</si>
  <si>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</si>
  <si>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</si>
  <si>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</si>
  <si>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</si>
  <si>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</si>
  <si>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</si>
  <si>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</si>
  <si>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</si>
  <si>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</si>
  <si>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</si>
  <si>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</si>
  <si>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</si>
  <si>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</si>
  <si>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</si>
  <si>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</si>
  <si>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</si>
  <si>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</si>
  <si>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</si>
  <si>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</si>
  <si>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</si>
  <si>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</si>
  <si>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</si>
  <si>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</si>
  <si>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</si>
  <si>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</si>
  <si>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</si>
  <si>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</si>
  <si>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</si>
  <si>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</si>
  <si>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</si>
  <si>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</si>
  <si>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</si>
  <si>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</si>
  <si>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</si>
  <si>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</si>
  <si>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</si>
  <si>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</si>
  <si>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</si>
  <si>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</si>
  <si>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</si>
  <si>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</si>
  <si>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</si>
  <si>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</si>
  <si>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</si>
  <si>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</si>
  <si>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</si>
  <si>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</si>
  <si>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</si>
  <si>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</si>
  <si>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14 січня 2015 року</t>
  </si>
  <si>
    <t>Львівський апеляційний адміністративний суд </t>
  </si>
  <si>
    <t>2014 рік</t>
  </si>
  <si>
    <t>79005, м. Львів, вул. Саксаганського, 13</t>
  </si>
  <si>
    <t>Н.Г.Левко</t>
  </si>
  <si>
    <t>(032) 236-75-22</t>
  </si>
  <si>
    <t>(032) 261-45-14</t>
  </si>
  <si>
    <t>stat@apladm.lv.court.gov.ua</t>
  </si>
  <si>
    <t>С.П.Нос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</si>
</sst>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3" fontId="14" fillId="0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8" fillId="0" borderId="0" xfId="42" applyNumberFormat="1" applyBorder="1" applyAlignment="1" applyProtection="1">
      <alignment horizontal="left" vertical="center"/>
      <protection/>
    </xf>
    <xf numFmtId="2" fontId="22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apladm.lv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 customHeight="1">
      <c r="A2" s="95">
        <v>9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8.25" customHeight="1">
      <c r="A4" s="95">
        <v>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08" t="s">
        <v>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14" t="s">
        <v>19</v>
      </c>
      <c r="B8" s="112" t="s">
        <v>6</v>
      </c>
      <c r="C8" s="112" t="s">
        <v>17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 customHeight="1">
      <c r="A9" s="115"/>
      <c r="B9" s="112"/>
      <c r="C9" s="104" t="s">
        <v>7</v>
      </c>
      <c r="D9" s="104"/>
      <c r="E9" s="104" t="s">
        <v>8</v>
      </c>
      <c r="F9" s="104" t="s">
        <v>9</v>
      </c>
      <c r="G9" s="104"/>
      <c r="H9" s="104" t="s">
        <v>68</v>
      </c>
      <c r="I9" s="105"/>
      <c r="J9" s="104" t="s">
        <v>10</v>
      </c>
      <c r="K9" s="104" t="s">
        <v>11</v>
      </c>
      <c r="L9" s="104"/>
      <c r="M9" s="104" t="s">
        <v>66</v>
      </c>
      <c r="N9" s="104"/>
      <c r="O9" s="104" t="s">
        <v>67</v>
      </c>
      <c r="P9" s="104"/>
    </row>
    <row r="10" spans="1:16" ht="12.75">
      <c r="A10" s="115"/>
      <c r="B10" s="112"/>
      <c r="C10" s="104"/>
      <c r="D10" s="104"/>
      <c r="E10" s="104"/>
      <c r="F10" s="104"/>
      <c r="G10" s="104"/>
      <c r="H10" s="105"/>
      <c r="I10" s="105"/>
      <c r="J10" s="104"/>
      <c r="K10" s="104"/>
      <c r="L10" s="104"/>
      <c r="M10" s="104"/>
      <c r="N10" s="104"/>
      <c r="O10" s="104"/>
      <c r="P10" s="104"/>
    </row>
    <row r="11" spans="1:16" ht="12.75">
      <c r="A11" s="115"/>
      <c r="B11" s="112"/>
      <c r="C11" s="104"/>
      <c r="D11" s="104"/>
      <c r="E11" s="104"/>
      <c r="F11" s="104"/>
      <c r="G11" s="104"/>
      <c r="H11" s="105"/>
      <c r="I11" s="105"/>
      <c r="J11" s="104"/>
      <c r="K11" s="104"/>
      <c r="L11" s="104"/>
      <c r="M11" s="104"/>
      <c r="N11" s="104"/>
      <c r="O11" s="104"/>
      <c r="P11" s="104"/>
    </row>
    <row r="12" spans="1:16" ht="12.75" customHeight="1">
      <c r="A12" s="115"/>
      <c r="B12" s="112"/>
      <c r="C12" s="104"/>
      <c r="D12" s="104"/>
      <c r="E12" s="104"/>
      <c r="F12" s="104"/>
      <c r="G12" s="104"/>
      <c r="H12" s="105"/>
      <c r="I12" s="105"/>
      <c r="J12" s="104"/>
      <c r="K12" s="104"/>
      <c r="L12" s="104"/>
      <c r="M12" s="104"/>
      <c r="N12" s="104"/>
      <c r="O12" s="104"/>
      <c r="P12" s="104"/>
    </row>
    <row r="13" spans="1:16" ht="10.5" customHeight="1">
      <c r="A13" s="115"/>
      <c r="B13" s="112"/>
      <c r="C13" s="104"/>
      <c r="D13" s="104"/>
      <c r="E13" s="104"/>
      <c r="F13" s="104"/>
      <c r="G13" s="104"/>
      <c r="H13" s="105"/>
      <c r="I13" s="105"/>
      <c r="J13" s="104"/>
      <c r="K13" s="104"/>
      <c r="L13" s="104"/>
      <c r="M13" s="104"/>
      <c r="N13" s="104"/>
      <c r="O13" s="104"/>
      <c r="P13" s="104"/>
    </row>
    <row r="14" spans="1:16" s="7" customFormat="1" ht="59.25" customHeight="1">
      <c r="A14" s="115"/>
      <c r="B14" s="112"/>
      <c r="C14" s="92" t="s">
        <v>18</v>
      </c>
      <c r="D14" s="92" t="s">
        <v>6</v>
      </c>
      <c r="E14" s="104"/>
      <c r="F14" s="92" t="s">
        <v>18</v>
      </c>
      <c r="G14" s="93" t="s">
        <v>12</v>
      </c>
      <c r="H14" s="92" t="s">
        <v>18</v>
      </c>
      <c r="I14" s="92" t="s">
        <v>6</v>
      </c>
      <c r="J14" s="104"/>
      <c r="K14" s="94" t="s">
        <v>18</v>
      </c>
      <c r="L14" s="94" t="s">
        <v>6</v>
      </c>
      <c r="M14" s="92" t="s">
        <v>18</v>
      </c>
      <c r="N14" s="92" t="s">
        <v>6</v>
      </c>
      <c r="O14" s="92" t="s">
        <v>18</v>
      </c>
      <c r="P14" s="92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102">
        <v>9</v>
      </c>
      <c r="B16" s="102">
        <v>1154884.79</v>
      </c>
      <c r="C16" s="102">
        <v>0</v>
      </c>
      <c r="D16" s="102">
        <v>0</v>
      </c>
      <c r="E16" s="103">
        <v>0</v>
      </c>
      <c r="F16" s="102">
        <v>0</v>
      </c>
      <c r="G16" s="103">
        <v>0</v>
      </c>
      <c r="H16" s="102">
        <v>0</v>
      </c>
      <c r="I16" s="102">
        <v>0</v>
      </c>
      <c r="J16" s="102">
        <v>0</v>
      </c>
      <c r="K16" s="102">
        <v>8</v>
      </c>
      <c r="L16" s="102">
        <v>1154850.38</v>
      </c>
      <c r="M16" s="102">
        <v>1</v>
      </c>
      <c r="N16" s="102">
        <v>34.41</v>
      </c>
      <c r="O16" s="102">
        <v>0</v>
      </c>
      <c r="P16" s="102">
        <v>0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3"/>
      <c r="F28" s="11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6"/>
      <c r="F29" s="11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&amp;L76705770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4">
      <selection activeCell="F37" sqref="F3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3" t="s">
        <v>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5" t="s">
        <v>41</v>
      </c>
      <c r="C6" s="126"/>
      <c r="D6" s="127" t="s">
        <v>42</v>
      </c>
      <c r="E6" s="128"/>
      <c r="F6" s="128"/>
      <c r="G6" s="128"/>
      <c r="H6" s="128"/>
      <c r="I6" s="128"/>
      <c r="J6" s="129" t="s">
        <v>55</v>
      </c>
      <c r="K6" s="130" t="s">
        <v>14</v>
      </c>
      <c r="L6" s="131"/>
      <c r="M6" s="131"/>
      <c r="N6" s="131"/>
    </row>
    <row r="7" spans="2:14" ht="20.25" customHeight="1">
      <c r="B7" s="118"/>
      <c r="C7" s="118"/>
      <c r="D7" s="122"/>
      <c r="E7" s="122"/>
      <c r="F7" s="122"/>
      <c r="G7" s="122"/>
      <c r="H7" s="122"/>
      <c r="I7" s="122"/>
      <c r="J7" s="129"/>
      <c r="K7" s="131"/>
      <c r="L7" s="131"/>
      <c r="M7" s="131"/>
      <c r="N7" s="131"/>
    </row>
    <row r="8" spans="2:17" ht="24.75" customHeight="1">
      <c r="B8" s="117">
        <v>1</v>
      </c>
      <c r="C8" s="118"/>
      <c r="D8" s="119" t="s">
        <v>43</v>
      </c>
      <c r="E8" s="119"/>
      <c r="F8" s="119"/>
      <c r="G8" s="119"/>
      <c r="H8" s="119"/>
      <c r="I8" s="119"/>
      <c r="J8" s="48" t="s">
        <v>44</v>
      </c>
      <c r="K8" s="120">
        <f>SUM(R10:R17)</f>
        <v>0</v>
      </c>
      <c r="L8" s="121"/>
      <c r="M8" s="121"/>
      <c r="N8" s="121"/>
      <c r="Q8" s="42"/>
    </row>
    <row r="9" spans="2:14" ht="24.75" customHeight="1">
      <c r="B9" s="117">
        <v>2</v>
      </c>
      <c r="C9" s="122"/>
      <c r="D9" s="119" t="s">
        <v>56</v>
      </c>
      <c r="E9" s="119"/>
      <c r="F9" s="119"/>
      <c r="G9" s="119"/>
      <c r="H9" s="119"/>
      <c r="I9" s="119"/>
      <c r="J9" s="48" t="s">
        <v>44</v>
      </c>
      <c r="K9" s="120">
        <v>0</v>
      </c>
      <c r="L9" s="121"/>
      <c r="M9" s="121"/>
      <c r="N9" s="121"/>
    </row>
    <row r="10" spans="2:18" ht="24.75" customHeight="1">
      <c r="B10" s="117">
        <v>3</v>
      </c>
      <c r="C10" s="118"/>
      <c r="D10" s="119" t="s">
        <v>45</v>
      </c>
      <c r="E10" s="119"/>
      <c r="F10" s="119"/>
      <c r="G10" s="119"/>
      <c r="H10" s="119"/>
      <c r="I10" s="119"/>
      <c r="J10" s="48" t="s">
        <v>44</v>
      </c>
      <c r="K10" s="120">
        <v>0</v>
      </c>
      <c r="L10" s="121"/>
      <c r="M10" s="121"/>
      <c r="N10" s="121"/>
      <c r="R10">
        <f>'Роз.3'!D7</f>
        <v>0</v>
      </c>
    </row>
    <row r="11" spans="2:18" ht="24.75" customHeight="1">
      <c r="B11" s="117">
        <v>4</v>
      </c>
      <c r="C11" s="118"/>
      <c r="D11" s="119" t="s">
        <v>46</v>
      </c>
      <c r="E11" s="119"/>
      <c r="F11" s="119"/>
      <c r="G11" s="119"/>
      <c r="H11" s="119"/>
      <c r="I11" s="119"/>
      <c r="J11" s="48">
        <v>212</v>
      </c>
      <c r="K11" s="120">
        <v>0</v>
      </c>
      <c r="L11" s="121"/>
      <c r="M11" s="121"/>
      <c r="N11" s="121"/>
      <c r="R11">
        <f>'Роз.3'!E7</f>
        <v>0</v>
      </c>
    </row>
    <row r="12" spans="2:18" ht="24.75" customHeight="1">
      <c r="B12" s="117">
        <v>5</v>
      </c>
      <c r="C12" s="118"/>
      <c r="D12" s="119" t="s">
        <v>47</v>
      </c>
      <c r="E12" s="119"/>
      <c r="F12" s="119"/>
      <c r="G12" s="119"/>
      <c r="H12" s="119"/>
      <c r="I12" s="119"/>
      <c r="J12" s="48">
        <v>201</v>
      </c>
      <c r="K12" s="120">
        <v>0</v>
      </c>
      <c r="L12" s="121"/>
      <c r="M12" s="121"/>
      <c r="N12" s="121"/>
      <c r="R12">
        <f>'Роз.3'!F7</f>
        <v>0</v>
      </c>
    </row>
    <row r="13" spans="2:18" ht="24.75" customHeight="1">
      <c r="B13" s="117">
        <v>6</v>
      </c>
      <c r="C13" s="118"/>
      <c r="D13" s="119" t="s">
        <v>57</v>
      </c>
      <c r="E13" s="119"/>
      <c r="F13" s="119"/>
      <c r="G13" s="119"/>
      <c r="H13" s="119"/>
      <c r="I13" s="119"/>
      <c r="J13" s="48">
        <v>207</v>
      </c>
      <c r="K13" s="120">
        <v>0</v>
      </c>
      <c r="L13" s="121"/>
      <c r="M13" s="121"/>
      <c r="N13" s="121"/>
      <c r="R13">
        <f>'Роз.3'!G7</f>
        <v>0</v>
      </c>
    </row>
    <row r="14" spans="2:18" ht="24.75" customHeight="1">
      <c r="B14" s="117">
        <v>7</v>
      </c>
      <c r="C14" s="118"/>
      <c r="D14" s="119" t="s">
        <v>58</v>
      </c>
      <c r="E14" s="119"/>
      <c r="F14" s="119"/>
      <c r="G14" s="119"/>
      <c r="H14" s="119"/>
      <c r="I14" s="119"/>
      <c r="J14" s="48">
        <v>208</v>
      </c>
      <c r="K14" s="120">
        <v>0</v>
      </c>
      <c r="L14" s="121"/>
      <c r="M14" s="121"/>
      <c r="N14" s="121"/>
      <c r="R14">
        <f>'Роз.3'!H7</f>
        <v>0</v>
      </c>
    </row>
    <row r="15" spans="2:18" ht="24.75" customHeight="1">
      <c r="B15" s="117">
        <v>8</v>
      </c>
      <c r="C15" s="118"/>
      <c r="D15" s="132" t="s">
        <v>48</v>
      </c>
      <c r="E15" s="132"/>
      <c r="F15" s="132"/>
      <c r="G15" s="132"/>
      <c r="H15" s="132"/>
      <c r="I15" s="132"/>
      <c r="J15" s="47">
        <v>201</v>
      </c>
      <c r="K15" s="120">
        <v>0</v>
      </c>
      <c r="L15" s="121"/>
      <c r="M15" s="121"/>
      <c r="N15" s="121"/>
      <c r="R15">
        <f>'Роз.3'!I7</f>
        <v>0</v>
      </c>
    </row>
    <row r="16" spans="2:18" ht="24.75" customHeight="1">
      <c r="B16" s="117">
        <v>9</v>
      </c>
      <c r="C16" s="118"/>
      <c r="D16" s="119" t="s">
        <v>59</v>
      </c>
      <c r="E16" s="119"/>
      <c r="F16" s="119"/>
      <c r="G16" s="119"/>
      <c r="H16" s="119"/>
      <c r="I16" s="119"/>
      <c r="J16" s="48">
        <v>207</v>
      </c>
      <c r="K16" s="120">
        <v>0</v>
      </c>
      <c r="L16" s="121"/>
      <c r="M16" s="121"/>
      <c r="N16" s="121"/>
      <c r="R16">
        <f>'Роз.3'!J7</f>
        <v>0</v>
      </c>
    </row>
    <row r="17" spans="2:18" ht="24.75" customHeight="1">
      <c r="B17" s="117">
        <v>10</v>
      </c>
      <c r="C17" s="118"/>
      <c r="D17" s="119" t="s">
        <v>49</v>
      </c>
      <c r="E17" s="119"/>
      <c r="F17" s="119"/>
      <c r="G17" s="119"/>
      <c r="H17" s="119"/>
      <c r="I17" s="119"/>
      <c r="J17" s="48">
        <v>201</v>
      </c>
      <c r="K17" s="120">
        <v>0</v>
      </c>
      <c r="L17" s="121"/>
      <c r="M17" s="121"/>
      <c r="N17" s="121"/>
      <c r="R17">
        <f>'Роз.3'!K7</f>
        <v>0</v>
      </c>
    </row>
    <row r="18" spans="2:14" ht="24.75" customHeight="1">
      <c r="B18" s="117">
        <v>11</v>
      </c>
      <c r="C18" s="118"/>
      <c r="D18" s="119" t="s">
        <v>50</v>
      </c>
      <c r="E18" s="119"/>
      <c r="F18" s="119"/>
      <c r="G18" s="119"/>
      <c r="H18" s="119"/>
      <c r="I18" s="119"/>
      <c r="J18" s="48">
        <v>222</v>
      </c>
      <c r="K18" s="120">
        <v>0</v>
      </c>
      <c r="L18" s="121"/>
      <c r="M18" s="121"/>
      <c r="N18" s="121"/>
    </row>
    <row r="19" spans="2:14" ht="24.75" customHeight="1">
      <c r="B19" s="117">
        <v>12</v>
      </c>
      <c r="C19" s="118"/>
      <c r="D19" s="119" t="s">
        <v>51</v>
      </c>
      <c r="E19" s="119"/>
      <c r="F19" s="119"/>
      <c r="G19" s="119"/>
      <c r="H19" s="119"/>
      <c r="I19" s="119"/>
      <c r="J19" s="48">
        <v>227</v>
      </c>
      <c r="K19" s="120">
        <v>0</v>
      </c>
      <c r="L19" s="121"/>
      <c r="M19" s="121"/>
      <c r="N19" s="121"/>
    </row>
    <row r="20" spans="2:14" ht="24.75" customHeight="1">
      <c r="B20" s="117">
        <v>13</v>
      </c>
      <c r="C20" s="118"/>
      <c r="D20" s="119" t="s">
        <v>60</v>
      </c>
      <c r="E20" s="119"/>
      <c r="F20" s="119"/>
      <c r="G20" s="119"/>
      <c r="H20" s="119"/>
      <c r="I20" s="119"/>
      <c r="J20" s="48">
        <v>176</v>
      </c>
      <c r="K20" s="120">
        <v>0</v>
      </c>
      <c r="L20" s="121"/>
      <c r="M20" s="121"/>
      <c r="N20" s="121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&amp;L76705770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3">
      <selection activeCell="B31" sqref="B3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3" t="s">
        <v>15</v>
      </c>
      <c r="B1" s="133"/>
      <c r="C1" s="133"/>
      <c r="D1" s="133"/>
      <c r="E1" s="133"/>
      <c r="F1" s="133"/>
      <c r="G1" s="133"/>
      <c r="H1" s="133"/>
      <c r="I1" s="133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37" t="s">
        <v>54</v>
      </c>
      <c r="C2" s="137"/>
      <c r="D2" s="137"/>
      <c r="E2" s="137"/>
      <c r="F2" s="137"/>
      <c r="G2" s="137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18"/>
      <c r="B4" s="118"/>
      <c r="C4" s="159" t="s">
        <v>41</v>
      </c>
      <c r="D4" s="117" t="s">
        <v>34</v>
      </c>
      <c r="E4" s="117"/>
      <c r="F4" s="117" t="s">
        <v>35</v>
      </c>
      <c r="G4" s="158"/>
      <c r="H4" s="117" t="s">
        <v>36</v>
      </c>
      <c r="I4" s="158"/>
      <c r="J4" s="117" t="s">
        <v>37</v>
      </c>
      <c r="K4" s="117"/>
      <c r="L4" s="2"/>
      <c r="M4" s="2"/>
      <c r="N4" s="2"/>
      <c r="O4" s="2"/>
      <c r="P4" s="2"/>
      <c r="Q4" s="2"/>
    </row>
    <row r="5" spans="1:17" ht="32.25" customHeight="1">
      <c r="A5" s="118"/>
      <c r="B5" s="118"/>
      <c r="C5" s="160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18"/>
      <c r="B6" s="118"/>
      <c r="C6" s="161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57" t="s">
        <v>76</v>
      </c>
      <c r="B7" s="140"/>
      <c r="C7" s="32">
        <v>1</v>
      </c>
      <c r="D7" s="55">
        <f>SUM(D8:D20)</f>
        <v>0</v>
      </c>
      <c r="E7" s="55">
        <f>SUM(E8:E20)</f>
        <v>0</v>
      </c>
      <c r="F7" s="55">
        <f aca="true" t="shared" si="0" ref="F7:K7">SUM(F8:F20)</f>
        <v>0</v>
      </c>
      <c r="G7" s="55">
        <f t="shared" si="0"/>
        <v>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39" t="s">
        <v>69</v>
      </c>
      <c r="B8" s="140"/>
      <c r="C8" s="32">
        <v>2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2"/>
      <c r="M8" s="2"/>
      <c r="N8" s="2"/>
      <c r="O8" s="2"/>
      <c r="P8" s="2"/>
      <c r="Q8" s="2"/>
    </row>
    <row r="9" spans="1:17" ht="15" customHeight="1">
      <c r="A9" s="134" t="s">
        <v>21</v>
      </c>
      <c r="B9" s="136"/>
      <c r="C9" s="32">
        <v>3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2"/>
      <c r="M9" s="2"/>
      <c r="N9" s="2"/>
      <c r="O9" s="2"/>
      <c r="P9" s="2"/>
      <c r="Q9" s="2"/>
    </row>
    <row r="10" spans="1:17" ht="15" customHeight="1">
      <c r="A10" s="141" t="s">
        <v>22</v>
      </c>
      <c r="B10" s="135"/>
      <c r="C10" s="32">
        <v>4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2"/>
      <c r="M10" s="2"/>
      <c r="N10" s="2"/>
      <c r="O10" s="2"/>
      <c r="P10" s="2"/>
      <c r="Q10" s="2"/>
    </row>
    <row r="11" spans="1:17" ht="13.5" customHeight="1">
      <c r="A11" s="134" t="s">
        <v>23</v>
      </c>
      <c r="B11" s="136"/>
      <c r="C11" s="32">
        <v>5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2"/>
      <c r="M11" s="2"/>
      <c r="N11" s="2"/>
      <c r="O11" s="2"/>
      <c r="P11" s="2"/>
      <c r="Q11" s="2"/>
    </row>
    <row r="12" spans="1:17" ht="13.5" customHeight="1">
      <c r="A12" s="142" t="s">
        <v>40</v>
      </c>
      <c r="B12" s="142"/>
      <c r="C12" s="32">
        <v>6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2"/>
      <c r="M12" s="2"/>
      <c r="N12" s="2"/>
      <c r="O12" s="2"/>
      <c r="P12" s="2"/>
      <c r="Q12" s="2"/>
    </row>
    <row r="13" spans="1:17" ht="13.5" customHeight="1">
      <c r="A13" s="134" t="s">
        <v>24</v>
      </c>
      <c r="B13" s="136"/>
      <c r="C13" s="32">
        <v>7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2"/>
      <c r="M13" s="2"/>
      <c r="N13" s="2"/>
      <c r="O13" s="2"/>
      <c r="P13" s="2"/>
      <c r="Q13" s="2"/>
    </row>
    <row r="14" spans="1:17" ht="15" customHeight="1">
      <c r="A14" s="134" t="s">
        <v>25</v>
      </c>
      <c r="B14" s="136"/>
      <c r="C14" s="32">
        <v>8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2"/>
      <c r="M14" s="2"/>
      <c r="N14" s="2"/>
      <c r="O14" s="2"/>
      <c r="P14" s="2"/>
      <c r="Q14" s="2"/>
    </row>
    <row r="15" spans="1:17" ht="15" customHeight="1">
      <c r="A15" s="134" t="s">
        <v>26</v>
      </c>
      <c r="B15" s="136"/>
      <c r="C15" s="32">
        <v>9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2"/>
      <c r="M15" s="2"/>
      <c r="N15" s="2"/>
      <c r="O15" s="2"/>
      <c r="P15" s="2"/>
      <c r="Q15" s="2"/>
    </row>
    <row r="16" spans="1:17" ht="15" customHeight="1">
      <c r="A16" s="134" t="s">
        <v>27</v>
      </c>
      <c r="B16" s="136"/>
      <c r="C16" s="32">
        <v>10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2"/>
      <c r="M16" s="2"/>
      <c r="N16" s="2"/>
      <c r="O16" s="2"/>
      <c r="P16" s="2"/>
      <c r="Q16" s="2"/>
    </row>
    <row r="17" spans="1:17" ht="15" customHeight="1">
      <c r="A17" s="134" t="s">
        <v>28</v>
      </c>
      <c r="B17" s="135"/>
      <c r="C17" s="32">
        <v>11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2"/>
      <c r="M17" s="2"/>
      <c r="N17" s="2"/>
      <c r="O17" s="2"/>
      <c r="P17" s="2"/>
      <c r="Q17" s="2"/>
    </row>
    <row r="18" spans="1:17" ht="15" customHeight="1">
      <c r="A18" s="134" t="s">
        <v>29</v>
      </c>
      <c r="B18" s="118"/>
      <c r="C18" s="32">
        <v>12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2"/>
      <c r="M18" s="2"/>
      <c r="N18" s="2"/>
      <c r="O18" s="2"/>
      <c r="P18" s="2"/>
      <c r="Q18" s="2"/>
    </row>
    <row r="19" spans="1:17" ht="13.5" customHeight="1">
      <c r="A19" s="134" t="s">
        <v>30</v>
      </c>
      <c r="B19" s="134"/>
      <c r="C19" s="32">
        <v>13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2"/>
      <c r="M19" s="2"/>
      <c r="N19" s="2"/>
      <c r="O19" s="2"/>
      <c r="P19" s="2"/>
      <c r="Q19" s="2"/>
    </row>
    <row r="20" spans="1:17" ht="13.5" customHeight="1">
      <c r="A20" s="134" t="s">
        <v>31</v>
      </c>
      <c r="B20" s="136"/>
      <c r="C20" s="32">
        <v>14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2"/>
      <c r="M20" s="2"/>
      <c r="N20" s="2"/>
      <c r="O20" s="2"/>
      <c r="P20" s="2"/>
      <c r="Q20" s="2"/>
    </row>
    <row r="21" spans="1:17" ht="21" customHeight="1">
      <c r="A21" s="145" t="s">
        <v>20</v>
      </c>
      <c r="B21" s="49" t="s">
        <v>32</v>
      </c>
      <c r="C21" s="32">
        <v>15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2"/>
      <c r="M21" s="2"/>
      <c r="N21" s="2"/>
      <c r="O21" s="2"/>
      <c r="P21" s="2"/>
      <c r="Q21" s="2"/>
    </row>
    <row r="22" spans="1:17" ht="23.25" customHeight="1">
      <c r="A22" s="145"/>
      <c r="B22" s="33" t="s">
        <v>33</v>
      </c>
      <c r="C22" s="32">
        <v>16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2"/>
      <c r="M22" s="2"/>
      <c r="N22" s="2"/>
      <c r="O22" s="2"/>
      <c r="P22" s="2"/>
      <c r="Q22" s="2"/>
    </row>
    <row r="23" spans="1:17" ht="26.25" customHeight="1">
      <c r="A23" s="150" t="s">
        <v>77</v>
      </c>
      <c r="B23" s="140"/>
      <c r="C23" s="32">
        <v>17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2"/>
      <c r="M23" s="2"/>
      <c r="N23" s="2"/>
      <c r="O23" s="2"/>
      <c r="P23" s="2"/>
      <c r="Q23" s="2"/>
    </row>
    <row r="24" spans="1:17" ht="24.75" customHeight="1">
      <c r="A24" s="151" t="s">
        <v>78</v>
      </c>
      <c r="B24" s="151"/>
      <c r="C24" s="32">
        <v>18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2"/>
      <c r="M24" s="2"/>
      <c r="N24" s="2"/>
      <c r="O24" s="2"/>
      <c r="P24" s="2"/>
      <c r="Q24" s="2"/>
    </row>
    <row r="25" spans="1:17" ht="36.75" customHeight="1">
      <c r="A25" s="152" t="s">
        <v>61</v>
      </c>
      <c r="B25" s="152"/>
      <c r="C25" s="32">
        <v>19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43"/>
      <c r="M25" s="2"/>
      <c r="N25" s="2"/>
      <c r="O25" s="2"/>
      <c r="P25" s="2"/>
      <c r="Q25" s="2"/>
    </row>
    <row r="26" spans="1:17" ht="26.25" customHeight="1">
      <c r="A26" s="153" t="s">
        <v>62</v>
      </c>
      <c r="B26" s="153"/>
      <c r="C26" s="32">
        <v>20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2"/>
      <c r="M26" s="2"/>
      <c r="N26" s="2"/>
      <c r="O26" s="2"/>
      <c r="P26" s="2"/>
      <c r="Q26" s="2"/>
    </row>
    <row r="27" spans="1:17" ht="16.5" customHeight="1">
      <c r="A27" s="149" t="s">
        <v>53</v>
      </c>
      <c r="B27" s="105"/>
      <c r="C27" s="32">
        <v>21</v>
      </c>
      <c r="D27" s="55">
        <f>D24-D25-D26</f>
        <v>0</v>
      </c>
      <c r="E27" s="55">
        <f aca="true" t="shared" si="1" ref="E27:K27">E24-E25-E26</f>
        <v>0</v>
      </c>
      <c r="F27" s="55">
        <f t="shared" si="1"/>
        <v>0</v>
      </c>
      <c r="G27" s="55">
        <f t="shared" si="1"/>
        <v>0</v>
      </c>
      <c r="H27" s="55">
        <f t="shared" si="1"/>
        <v>0</v>
      </c>
      <c r="I27" s="55">
        <f t="shared" si="1"/>
        <v>0</v>
      </c>
      <c r="J27" s="55">
        <f t="shared" si="1"/>
        <v>0</v>
      </c>
      <c r="K27" s="55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88"/>
      <c r="F29" s="88"/>
      <c r="G29" s="88"/>
      <c r="H29" s="88"/>
      <c r="I29" s="34"/>
      <c r="J29" s="34"/>
      <c r="K29" s="34"/>
      <c r="L29" s="2"/>
      <c r="M29" s="2"/>
      <c r="N29" s="2"/>
      <c r="O29" s="2"/>
      <c r="P29" s="2"/>
      <c r="Q29" s="2"/>
    </row>
    <row r="30" spans="1:21" s="86" customFormat="1" ht="12.75" customHeight="1">
      <c r="A30" s="97" t="s">
        <v>79</v>
      </c>
      <c r="B30" s="98" t="s">
        <v>107</v>
      </c>
      <c r="C30" s="99" t="s">
        <v>80</v>
      </c>
      <c r="D30" s="66"/>
      <c r="E30" s="154" t="s">
        <v>103</v>
      </c>
      <c r="F30" s="154"/>
      <c r="G30" s="154"/>
      <c r="H30" s="154"/>
      <c r="I30" s="34"/>
      <c r="J30" s="34"/>
      <c r="K30" s="34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17" ht="12.75">
      <c r="A31" s="89"/>
      <c r="B31" s="85" t="s">
        <v>81</v>
      </c>
      <c r="C31" s="90"/>
      <c r="D31" s="91"/>
      <c r="E31" s="146" t="s">
        <v>0</v>
      </c>
      <c r="F31" s="146"/>
      <c r="G31" s="89"/>
      <c r="H31" s="89"/>
      <c r="I31" s="89"/>
      <c r="J31" s="89"/>
      <c r="K31" s="89"/>
      <c r="L31" s="2"/>
      <c r="M31" s="2"/>
      <c r="N31" s="2"/>
      <c r="O31" s="2"/>
      <c r="P31" s="2"/>
      <c r="Q31" s="2"/>
    </row>
    <row r="32" spans="1:17" ht="16.5">
      <c r="A32" s="69"/>
      <c r="B32" s="72" t="s">
        <v>82</v>
      </c>
      <c r="C32" s="70"/>
      <c r="D32" s="73"/>
      <c r="E32" s="71"/>
      <c r="F32" s="71"/>
      <c r="G32" s="74"/>
      <c r="H32" s="74"/>
      <c r="I32" s="34"/>
      <c r="J32" s="34"/>
      <c r="K32" s="34"/>
      <c r="L32" s="2"/>
      <c r="M32" s="2"/>
      <c r="N32" s="2"/>
      <c r="O32" s="2"/>
      <c r="P32" s="2"/>
      <c r="Q32" s="2"/>
    </row>
    <row r="33" spans="1:17" ht="18.75" customHeight="1">
      <c r="A33" s="75"/>
      <c r="B33" s="76" t="s">
        <v>1</v>
      </c>
      <c r="C33" s="77"/>
      <c r="D33" s="77"/>
      <c r="E33" s="71"/>
      <c r="F33" s="71"/>
      <c r="G33" s="78"/>
      <c r="H33" s="79"/>
      <c r="I33" s="63"/>
      <c r="J33" s="64"/>
      <c r="K33" s="34"/>
      <c r="L33" s="2"/>
      <c r="M33" s="2"/>
      <c r="N33" s="2"/>
      <c r="O33" s="2"/>
      <c r="P33" s="2"/>
      <c r="Q33" s="2"/>
    </row>
    <row r="34" spans="1:17" ht="3" customHeight="1">
      <c r="A34" s="75"/>
      <c r="B34" s="68"/>
      <c r="C34" s="68"/>
      <c r="D34" s="68"/>
      <c r="E34" s="76" t="s">
        <v>83</v>
      </c>
      <c r="F34" s="77"/>
      <c r="G34" s="78"/>
      <c r="H34" s="79"/>
      <c r="I34" s="63"/>
      <c r="J34" s="64"/>
      <c r="K34" s="34"/>
      <c r="L34" s="2"/>
      <c r="M34" s="2"/>
      <c r="N34" s="2"/>
      <c r="O34" s="2"/>
      <c r="P34" s="2"/>
      <c r="Q34" s="2"/>
    </row>
    <row r="35" spans="1:17" ht="15" customHeight="1">
      <c r="A35" s="80" t="s">
        <v>73</v>
      </c>
      <c r="B35" s="87" t="s">
        <v>104</v>
      </c>
      <c r="C35" s="81" t="s">
        <v>74</v>
      </c>
      <c r="D35" s="147" t="s">
        <v>105</v>
      </c>
      <c r="E35" s="147"/>
      <c r="F35" s="148" t="s">
        <v>75</v>
      </c>
      <c r="G35" s="148"/>
      <c r="H35" s="155" t="s">
        <v>106</v>
      </c>
      <c r="I35" s="156"/>
      <c r="J35" s="156"/>
      <c r="K35" s="156"/>
      <c r="L35" s="2"/>
      <c r="M35" s="2"/>
      <c r="N35" s="2"/>
      <c r="O35" s="2"/>
      <c r="P35" s="2"/>
      <c r="Q35" s="2"/>
    </row>
    <row r="36" spans="1:17" ht="16.5">
      <c r="A36" s="82"/>
      <c r="B36" s="143" t="s">
        <v>84</v>
      </c>
      <c r="C36" s="144"/>
      <c r="D36" s="144"/>
      <c r="E36" s="144"/>
      <c r="F36" s="144"/>
      <c r="G36" s="79"/>
      <c r="H36" s="79"/>
      <c r="I36" s="63"/>
      <c r="J36" s="64"/>
      <c r="K36" s="34"/>
      <c r="L36" s="2"/>
      <c r="M36" s="2"/>
      <c r="N36" s="2"/>
      <c r="O36" s="2"/>
      <c r="P36" s="2"/>
      <c r="Q36" s="2"/>
    </row>
    <row r="37" spans="1:17" ht="16.5">
      <c r="A37" s="138" t="s">
        <v>99</v>
      </c>
      <c r="B37" s="138"/>
      <c r="C37" s="138"/>
      <c r="D37" s="83"/>
      <c r="E37" s="83"/>
      <c r="F37" s="83"/>
      <c r="G37" s="84"/>
      <c r="H37" s="79"/>
      <c r="I37" s="63"/>
      <c r="J37" s="64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hyperlinks>
    <hyperlink ref="H35" r:id="rId1" display="stat@apladm.lv.court.gov.ua"/>
  </hyperlinks>
  <printOptions horizontalCentered="1" verticalCentered="1"/>
  <pageMargins left="0.2362204724409449" right="0.1968503937007874" top="0.2755905511811024" bottom="0.2755905511811024" header="0.31496062992125984" footer="0.31496062992125984"/>
  <pageSetup horizontalDpi="600" verticalDpi="600" orientation="landscape" paperSize="9" scale="88" r:id="rId2"/>
  <headerFooter alignWithMargins="0">
    <oddFooter>&amp;L76705770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7">
      <selection activeCell="A22" sqref="A22:N22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9" t="s">
        <v>72</v>
      </c>
      <c r="B1" s="169"/>
      <c r="C1" s="169"/>
      <c r="D1" s="169"/>
      <c r="E1" s="169"/>
      <c r="F1" s="169"/>
      <c r="G1" s="169"/>
      <c r="H1" s="169"/>
      <c r="I1" s="169"/>
      <c r="J1" s="169"/>
      <c r="K1" s="57"/>
      <c r="L1" s="57"/>
      <c r="M1" s="189"/>
      <c r="N1" s="189"/>
      <c r="O1" s="189"/>
    </row>
    <row r="2" spans="1:15" ht="14.25">
      <c r="A2" s="18" t="s">
        <v>63</v>
      </c>
      <c r="B2" s="19"/>
      <c r="C2" s="19"/>
      <c r="D2" s="19"/>
      <c r="E2" s="19"/>
      <c r="F2" s="191"/>
      <c r="G2" s="191"/>
      <c r="H2" s="191"/>
      <c r="I2" s="191"/>
      <c r="J2" s="19"/>
      <c r="K2" s="22"/>
      <c r="L2" s="19"/>
      <c r="N2" s="21"/>
      <c r="O2" s="21"/>
    </row>
    <row r="3" spans="1:15" ht="14.25">
      <c r="A3" s="190" t="s">
        <v>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4.25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8.75">
      <c r="A5" s="22"/>
      <c r="B5" s="22"/>
      <c r="C5" s="22"/>
      <c r="D5" s="22"/>
      <c r="E5" s="101"/>
      <c r="F5" s="188" t="s">
        <v>101</v>
      </c>
      <c r="G5" s="188"/>
      <c r="H5" s="188"/>
      <c r="I5" s="188"/>
      <c r="J5" s="188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2" t="s">
        <v>64</v>
      </c>
      <c r="B8" s="193"/>
      <c r="C8" s="193"/>
      <c r="D8" s="193"/>
      <c r="E8" s="194"/>
      <c r="F8" s="192" t="s">
        <v>65</v>
      </c>
      <c r="G8" s="193"/>
      <c r="H8" s="194"/>
      <c r="K8" s="195" t="s">
        <v>2</v>
      </c>
      <c r="L8" s="195"/>
    </row>
    <row r="9" spans="1:12" ht="48" customHeight="1">
      <c r="A9" s="176" t="s">
        <v>96</v>
      </c>
      <c r="B9" s="196"/>
      <c r="C9" s="196"/>
      <c r="D9" s="196"/>
      <c r="E9" s="197"/>
      <c r="F9" s="182" t="s">
        <v>70</v>
      </c>
      <c r="G9" s="183"/>
      <c r="H9" s="184"/>
      <c r="K9" s="195"/>
      <c r="L9" s="195"/>
    </row>
    <row r="10" spans="1:12" ht="45" customHeight="1">
      <c r="A10" s="170" t="s">
        <v>95</v>
      </c>
      <c r="B10" s="171"/>
      <c r="C10" s="171"/>
      <c r="D10" s="171"/>
      <c r="E10" s="172"/>
      <c r="F10" s="173" t="s">
        <v>70</v>
      </c>
      <c r="G10" s="174"/>
      <c r="H10" s="175"/>
      <c r="K10" s="24"/>
      <c r="L10" s="24"/>
    </row>
    <row r="11" spans="1:14" ht="21" customHeight="1">
      <c r="A11" s="176" t="s">
        <v>94</v>
      </c>
      <c r="B11" s="177"/>
      <c r="C11" s="177"/>
      <c r="D11" s="177"/>
      <c r="E11" s="178"/>
      <c r="F11" s="182" t="s">
        <v>70</v>
      </c>
      <c r="G11" s="183"/>
      <c r="H11" s="184"/>
      <c r="J11" s="163" t="s">
        <v>16</v>
      </c>
      <c r="K11" s="163"/>
      <c r="L11" s="163"/>
      <c r="M11" s="163"/>
      <c r="N11" s="163"/>
    </row>
    <row r="12" spans="1:14" ht="57" customHeight="1">
      <c r="A12" s="179"/>
      <c r="B12" s="180"/>
      <c r="C12" s="180"/>
      <c r="D12" s="180"/>
      <c r="E12" s="181"/>
      <c r="F12" s="185"/>
      <c r="G12" s="186"/>
      <c r="H12" s="187"/>
      <c r="J12" s="163" t="s">
        <v>98</v>
      </c>
      <c r="K12" s="163"/>
      <c r="L12" s="163"/>
      <c r="M12" s="163"/>
      <c r="N12" s="163"/>
    </row>
    <row r="13" spans="1:14" ht="46.5" customHeight="1">
      <c r="A13" s="164" t="s">
        <v>93</v>
      </c>
      <c r="B13" s="164"/>
      <c r="C13" s="164"/>
      <c r="D13" s="164"/>
      <c r="E13" s="164"/>
      <c r="F13" s="165" t="s">
        <v>71</v>
      </c>
      <c r="G13" s="165"/>
      <c r="H13" s="165"/>
      <c r="J13" s="162" t="s">
        <v>97</v>
      </c>
      <c r="K13" s="162"/>
      <c r="L13" s="162"/>
      <c r="M13" s="162"/>
      <c r="N13" s="162"/>
    </row>
    <row r="14" spans="1:14" ht="52.5" customHeight="1">
      <c r="A14" s="166" t="s">
        <v>92</v>
      </c>
      <c r="B14" s="166"/>
      <c r="C14" s="166"/>
      <c r="D14" s="166"/>
      <c r="E14" s="166"/>
      <c r="F14" s="165" t="s">
        <v>91</v>
      </c>
      <c r="G14" s="165"/>
      <c r="H14" s="165"/>
      <c r="J14" s="163" t="s">
        <v>90</v>
      </c>
      <c r="K14" s="163"/>
      <c r="L14" s="163"/>
      <c r="M14" s="163"/>
      <c r="N14" s="163"/>
    </row>
    <row r="15" spans="1:13" ht="49.5" customHeight="1">
      <c r="A15" s="167"/>
      <c r="B15" s="167"/>
      <c r="C15" s="167"/>
      <c r="D15" s="167"/>
      <c r="E15" s="167"/>
      <c r="F15" s="168"/>
      <c r="G15" s="168"/>
      <c r="H15" s="168"/>
      <c r="K15" s="198"/>
      <c r="L15" s="198"/>
      <c r="M15" s="198"/>
    </row>
    <row r="16" ht="15.75">
      <c r="A16" s="25"/>
    </row>
    <row r="17" spans="1:14" s="100" customFormat="1" ht="25.5" customHeight="1">
      <c r="A17" s="210" t="s">
        <v>89</v>
      </c>
      <c r="B17" s="210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s="100" customFormat="1" ht="22.5" customHeight="1">
      <c r="A18" s="208" t="s">
        <v>88</v>
      </c>
      <c r="B18" s="209"/>
      <c r="C18" s="199" t="s">
        <v>100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</row>
    <row r="19" spans="1:14" s="100" customFormat="1" ht="19.5" customHeight="1">
      <c r="A19" s="206" t="s">
        <v>87</v>
      </c>
      <c r="B19" s="207"/>
      <c r="C19" s="205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</row>
    <row r="20" spans="1:14" s="100" customFormat="1" ht="18.75" customHeight="1">
      <c r="A20" s="203"/>
      <c r="B20" s="203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s="100" customFormat="1" ht="20.25" customHeight="1">
      <c r="A21" s="202" t="s">
        <v>102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</row>
    <row r="22" spans="1:14" s="100" customFormat="1" ht="18" customHeight="1">
      <c r="A22" s="201" t="s">
        <v>86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</row>
    <row r="23" spans="1:14" s="100" customFormat="1" ht="15" customHeight="1">
      <c r="A23" s="201" t="s">
        <v>85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&amp;L76705770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User</cp:lastModifiedBy>
  <cp:lastPrinted>2015-01-15T13:41:52Z</cp:lastPrinted>
  <dcterms:created xsi:type="dcterms:W3CDTF">2004-04-22T12:55:32Z</dcterms:created>
  <dcterms:modified xsi:type="dcterms:W3CDTF">2015-01-15T13:43:51Z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